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<sst xmlns="http://schemas.openxmlformats.org/spreadsheetml/2006/main" count="294" uniqueCount="254">
  <si>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</si>
  <si>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</si>
  <si>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</si>
  <si>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</si>
  <si>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</si>
  <si>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</si>
  <si>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</si>
  <si>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</si>
  <si>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</si>
  <si>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</si>
  <si>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</si>
  <si>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</si>
  <si>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</si>
  <si>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</si>
  <si>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</si>
  <si>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</si>
  <si>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</si>
  <si>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</si>
  <si>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</si>
  <si>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</si>
  <si>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</si>
  <si>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</si>
  <si>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</si>
  <si>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</si>
  <si>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</si>
  <si>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</si>
  <si>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</si>
  <si>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</si>
  <si>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</si>
  <si>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</si>
  <si>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</si>
  <si>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</si>
  <si>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</si>
  <si>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</si>
  <si>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</si>
  <si>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</si>
  <si>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</si>
  <si>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</si>
  <si>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</si>
  <si>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</si>
  <si>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</si>
  <si>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</si>
  <si>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</si>
  <si>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</si>
  <si>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</si>
  <si>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</si>
  <si>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</si>
  <si>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</si>
  <si>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</si>
  <si>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</si>
  <si>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</si>
  <si>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</si>
  <si>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</si>
  <si>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</si>
  <si>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</si>
  <si>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</si>
  <si>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</si>
  <si>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</si>
  <si>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</si>
  <si>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</si>
  <si>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</si>
  <si>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</si>
  <si>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</si>
  <si>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</si>
  <si>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</si>
  <si>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</si>
  <si>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</si>
  <si>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</si>
  <si>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</si>
  <si>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</si>
  <si>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</si>
  <si>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</si>
  <si>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</si>
  <si>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</si>
  <si>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</si>
  <si>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</si>
  <si>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</si>
  <si>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</si>
  <si>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</si>
  <si>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</si>
  <si>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</si>
  <si>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</si>
  <si>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</si>
  <si>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</si>
  <si>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</si>
  <si>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</si>
  <si>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</si>
  <si>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</si>
  <si>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</si>
  <si>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</si>
  <si>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</si>
  <si>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</si>
  <si>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</si>
  <si>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</si>
  <si>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</si>
  <si>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</si>
  <si>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</si>
  <si>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</si>
  <si>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</si>
  <si>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</si>
  <si>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</si>
  <si>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</si>
  <si>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</si>
  <si>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</si>
  <si>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</si>
  <si>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</si>
  <si>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</si>
  <si>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</si>
  <si>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</si>
  <si>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</si>
  <si>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</si>
  <si>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</si>
  <si>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</si>
  <si>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</si>
  <si>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</si>
  <si>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</si>
  <si>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</si>
  <si>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</si>
  <si>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</si>
  <si>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</si>
  <si>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</si>
  <si>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</si>
  <si>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</si>
  <si>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</si>
  <si>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</si>
  <si>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</si>
  <si>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</si>
  <si>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</si>
  <si>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</si>
  <si>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</si>
  <si>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</si>
  <si>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</si>
  <si>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</si>
  <si>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</si>
  <si>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</si>
  <si>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</si>
  <si>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</si>
  <si>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</si>
  <si>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</si>
  <si>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</si>
  <si>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</si>
  <si>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</si>
  <si>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</si>
  <si>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</si>
  <si>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</si>
  <si>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</si>
  <si>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</si>
  <si>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</si>
  <si>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</si>
  <si>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</si>
  <si>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</si>
  <si>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</si>
  <si>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</si>
  <si>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</si>
  <si>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</si>
  <si>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</si>
  <si>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</si>
  <si>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</si>
  <si>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</si>
  <si>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</si>
  <si>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</si>
  <si>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</si>
  <si>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</si>
  <si>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</si>
  <si>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</si>
  <si>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</si>
  <si>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</si>
  <si>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</si>
  <si>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</si>
  <si>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</si>
  <si>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</si>
  <si>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</si>
  <si>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</si>
  <si>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</si>
  <si>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</si>
  <si>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</si>
  <si>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</si>
  <si>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</si>
  <si>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</si>
  <si>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</si>
  <si>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</si>
  <si>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</si>
  <si>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</si>
  <si>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</si>
  <si>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</si>
  <si>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</si>
  <si>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</si>
  <si>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</si>
  <si>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</si>
  <si>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</si>
  <si>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</si>
  <si>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</si>
  <si>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</si>
  <si>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</si>
  <si>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</si>
  <si>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</si>
  <si>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</si>
  <si>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</si>
  <si>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</si>
  <si>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</si>
  <si>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</si>
  <si>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</si>
  <si>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</si>
  <si>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</si>
  <si>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</si>
  <si>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</si>
  <si>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</si>
  <si>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</si>
  <si>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</si>
  <si>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</si>
  <si>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</si>
  <si>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</si>
  <si>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</si>
  <si>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</si>
  <si>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</si>
  <si>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1 06 06000 00 0000 110</t>
  </si>
  <si>
    <t>Дотации на выравнивание уровня бюджетной обеспеченности поселений</t>
  </si>
  <si>
    <t>Субсидии на поддержку городских и сельских поселений</t>
  </si>
  <si>
    <t xml:space="preserve">             (рублей)</t>
  </si>
  <si>
    <t xml:space="preserve"> </t>
  </si>
  <si>
    <t>1 06 06013 10 0000 110</t>
  </si>
  <si>
    <t>1 06 06023 10 0000 110</t>
  </si>
  <si>
    <t>1 06 01030 10 0000 110</t>
  </si>
  <si>
    <t>2 02 01001 10 0000 151</t>
  </si>
  <si>
    <t>Налог на имущество физических лиц, взимаемый по ставкам, применяемым к объектам налогообложения, расположеннымв границах поселений</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</si>
  <si>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</si>
  <si>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</si>
  <si>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 xml:space="preserve">                                   Приложение 9</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</si>
  <si>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</si>
  <si>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</si>
  <si>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1 14 06014 10 0000 420</t>
  </si>
  <si>
    <t>Доходы от продажы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</si>
  <si>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</si>
  <si>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</si>
  <si>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</si>
  <si>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</si>
  <si>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</si>
  <si>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</si>
  <si>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Субсидии бюджетам субъектов Российской Федерации и муниципальных образований (межбюджетные субсидии)</t>
  </si>
  <si>
    <t>2 02 02999 10 0000 151</t>
  </si>
  <si>
    <t xml:space="preserve">                                      Наименование доходов</t>
  </si>
  <si>
    <t>2 02 01003 10 0000 151</t>
  </si>
  <si>
    <t>Дотации бюджетам поселений на поддержку мер по обеспечению сбалансированности бюджетов</t>
  </si>
  <si>
    <t xml:space="preserve">к решению Совета депутатов </t>
  </si>
  <si>
    <t>Волотовског сельского поселения</t>
  </si>
  <si>
    <t>2 02 03021 10 0000 151</t>
  </si>
  <si>
    <t xml:space="preserve"> "О бюджете Волотовского сельского посе</t>
  </si>
  <si>
    <t>Госпошлина</t>
  </si>
  <si>
    <t>1 08 04020 01 1000 110</t>
  </si>
  <si>
    <t>Cубвенция по компенсации выпадающих доходов организациям, предоставляющим коммунальные услуги по тарифам для населения установленным органами исполнительной власти</t>
  </si>
  <si>
    <t xml:space="preserve"> ления на 2010 год и плановый </t>
  </si>
  <si>
    <t>период  2011-2012 годов".</t>
  </si>
  <si>
    <t xml:space="preserve">                                               № 30 от  11.12. 2009 года</t>
  </si>
  <si>
    <t>Поступления доходов в бюджет  Волотовского сельского поселения  в 2010 году</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</si>
</sst>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s>
  <fonts count="14">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u val="single"/>
      <sz val="10"/>
      <color indexed="12"/>
      <name val="Arial Cyr"/>
      <family val="0"/>
    </font>
    <font>
      <u val="single"/>
      <sz val="10"/>
      <color indexed="36"/>
      <name val="Arial Cyr"/>
      <family val="0"/>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68" fontId="6" fillId="0" borderId="0" xfId="0" applyNumberFormat="1" applyFont="1" applyAlignment="1">
      <alignment horizontal="right" wrapText="1"/>
    </xf>
    <xf numFmtId="168" fontId="7" fillId="0" borderId="0" xfId="0" applyNumberFormat="1" applyFont="1" applyAlignment="1">
      <alignment horizontal="righ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justify" wrapText="1"/>
    </xf>
    <xf numFmtId="0" fontId="1" fillId="0" borderId="2" xfId="0" applyFont="1" applyBorder="1" applyAlignment="1">
      <alignment horizontal="justify" wrapText="1"/>
    </xf>
    <xf numFmtId="0" fontId="1" fillId="0" borderId="3" xfId="0" applyFont="1" applyBorder="1" applyAlignment="1">
      <alignment horizontal="justify" wrapText="1"/>
    </xf>
    <xf numFmtId="0" fontId="1" fillId="0" borderId="1"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4" fillId="0" borderId="4" xfId="0" applyFont="1" applyBorder="1" applyAlignment="1">
      <alignment horizontal="center" wrapText="1"/>
    </xf>
    <xf numFmtId="0" fontId="5" fillId="0" borderId="4" xfId="0" applyFont="1" applyBorder="1" applyAlignment="1">
      <alignment horizontal="center" wrapText="1"/>
    </xf>
    <xf numFmtId="168" fontId="0" fillId="0" borderId="0" xfId="0" applyNumberFormat="1" applyAlignment="1">
      <alignment/>
    </xf>
    <xf numFmtId="168" fontId="1" fillId="0" borderId="0" xfId="0" applyNumberFormat="1" applyFont="1" applyAlignment="1">
      <alignment horizontal="right" wrapText="1"/>
    </xf>
    <xf numFmtId="168" fontId="10" fillId="0" borderId="0" xfId="0" applyNumberFormat="1" applyFont="1" applyAlignment="1">
      <alignment/>
    </xf>
    <xf numFmtId="168" fontId="11" fillId="0" borderId="0" xfId="0" applyNumberFormat="1" applyFont="1" applyAlignment="1">
      <alignment/>
    </xf>
    <xf numFmtId="0" fontId="7" fillId="0" borderId="0" xfId="0" applyFont="1" applyAlignment="1">
      <alignment horizontal="justify" wrapText="1"/>
    </xf>
    <xf numFmtId="168" fontId="7" fillId="0" borderId="0" xfId="0" applyNumberFormat="1" applyFont="1" applyBorder="1" applyAlignment="1">
      <alignment horizontal="right" wrapText="1"/>
    </xf>
    <xf numFmtId="0" fontId="1" fillId="0" borderId="0" xfId="0" applyFont="1" applyAlignment="1">
      <alignment horizontal="left"/>
    </xf>
    <xf numFmtId="168" fontId="11" fillId="0" borderId="0" xfId="0" applyNumberFormat="1" applyFont="1" applyBorder="1" applyAlignment="1">
      <alignment/>
    </xf>
    <xf numFmtId="0" fontId="1" fillId="0" borderId="0" xfId="0" applyFont="1" applyAlignment="1">
      <alignment wrapText="1"/>
    </xf>
    <xf numFmtId="168"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0" fontId="2" fillId="0" borderId="0" xfId="0" applyFont="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4" fontId="10" fillId="0" borderId="0" xfId="0" applyNumberFormat="1" applyFont="1" applyBorder="1" applyAlignment="1">
      <alignment/>
    </xf>
    <xf numFmtId="0" fontId="8" fillId="0" borderId="0" xfId="0" applyFont="1" applyBorder="1" applyAlignment="1">
      <alignment horizontal="left"/>
    </xf>
    <xf numFmtId="0" fontId="8" fillId="0" borderId="0" xfId="0" applyFont="1" applyBorder="1" applyAlignment="1">
      <alignment/>
    </xf>
    <xf numFmtId="168" fontId="0" fillId="0" borderId="0" xfId="0" applyNumberFormat="1" applyBorder="1" applyAlignment="1">
      <alignment/>
    </xf>
    <xf numFmtId="0" fontId="7" fillId="0" borderId="0" xfId="0" applyFont="1" applyBorder="1" applyAlignment="1">
      <alignment horizontal="justify" vertical="top" wrapText="1"/>
    </xf>
    <xf numFmtId="0" fontId="6" fillId="0" borderId="0" xfId="0" applyFont="1" applyBorder="1" applyAlignment="1">
      <alignment horizontal="left" vertical="top" wrapText="1"/>
    </xf>
    <xf numFmtId="4" fontId="7" fillId="0" borderId="0" xfId="0" applyNumberFormat="1" applyFont="1" applyBorder="1" applyAlignment="1">
      <alignment horizontal="right" wrapText="1"/>
    </xf>
    <xf numFmtId="4" fontId="6" fillId="0" borderId="0" xfId="0" applyNumberFormat="1" applyFont="1" applyAlignment="1">
      <alignment horizontal="right" wrapText="1"/>
    </xf>
    <xf numFmtId="4" fontId="7" fillId="0" borderId="0" xfId="0" applyNumberFormat="1" applyFont="1" applyAlignment="1">
      <alignment horizontal="right" wrapText="1"/>
    </xf>
    <xf numFmtId="0" fontId="7" fillId="0" borderId="0" xfId="0" applyFont="1" applyBorder="1" applyAlignment="1">
      <alignment horizontal="left" vertical="top" wrapText="1"/>
    </xf>
    <xf numFmtId="4" fontId="11" fillId="0" borderId="0" xfId="0" applyNumberFormat="1" applyFont="1" applyBorder="1" applyAlignment="1">
      <alignment/>
    </xf>
    <xf numFmtId="0" fontId="7" fillId="0" borderId="0" xfId="0" applyFont="1" applyAlignment="1">
      <alignment horizontal="justify" vertical="justify" wrapText="1"/>
    </xf>
    <xf numFmtId="4" fontId="11" fillId="0" borderId="0" xfId="0" applyNumberFormat="1" applyFont="1" applyBorder="1" applyAlignment="1">
      <alignment/>
    </xf>
    <xf numFmtId="0" fontId="5"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vertical="top" wrapText="1"/>
    </xf>
    <xf numFmtId="168" fontId="2"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justify" vertical="top" wrapText="1"/>
    </xf>
    <xf numFmtId="168" fontId="7" fillId="0" borderId="0" xfId="0" applyNumberFormat="1" applyFont="1" applyAlignment="1">
      <alignment horizontal="right" wrapText="1"/>
    </xf>
    <xf numFmtId="0" fontId="2" fillId="0" borderId="0" xfId="0" applyFont="1" applyAlignment="1">
      <alignment vertical="top" wrapText="1"/>
    </xf>
    <xf numFmtId="0" fontId="2" fillId="0" borderId="0" xfId="0" applyFont="1" applyAlignment="1">
      <alignment horizontal="center"/>
    </xf>
    <xf numFmtId="168" fontId="6" fillId="0" borderId="0" xfId="0" applyNumberFormat="1" applyFont="1" applyAlignment="1">
      <alignment horizontal="right"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4" fontId="2" fillId="0" borderId="0" xfId="0" applyNumberFormat="1" applyFont="1" applyAlignment="1">
      <alignment horizontal="righ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74" t="s">
        <v>64</v>
      </c>
      <c r="B7" s="74"/>
      <c r="C7" s="74"/>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66" t="s">
        <v>5</v>
      </c>
      <c r="B15" s="67" t="s">
        <v>6</v>
      </c>
      <c r="C15" s="68">
        <v>168471</v>
      </c>
    </row>
    <row r="16" spans="1:3" ht="12.75" hidden="1">
      <c r="A16" s="66"/>
      <c r="B16" s="67"/>
      <c r="C16" s="68"/>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69" t="s">
        <v>38</v>
      </c>
      <c r="B20" s="70" t="s">
        <v>157</v>
      </c>
      <c r="C20" s="42"/>
    </row>
    <row r="21" spans="1:3" ht="16.5">
      <c r="A21" s="69"/>
      <c r="B21" s="70"/>
      <c r="C21" s="42"/>
    </row>
    <row r="22" spans="1:3" ht="16.5">
      <c r="A22" s="69"/>
      <c r="B22" s="70"/>
      <c r="C22" s="42"/>
    </row>
    <row r="23" spans="1:3" ht="15.75" customHeight="1">
      <c r="A23" s="69"/>
      <c r="B23" s="70"/>
      <c r="C23" s="42">
        <v>131000</v>
      </c>
    </row>
    <row r="24" spans="1:3" ht="16.5" hidden="1">
      <c r="A24" s="69"/>
      <c r="B24" s="70"/>
      <c r="C24" s="25"/>
    </row>
    <row r="25" spans="1:3" ht="16.5" hidden="1">
      <c r="A25" s="69"/>
      <c r="B25" s="70"/>
      <c r="C25" s="25"/>
    </row>
    <row r="26" spans="1:3" ht="16.5" hidden="1">
      <c r="A26" s="69"/>
      <c r="B26" s="70"/>
      <c r="C26" s="25"/>
    </row>
    <row r="27" spans="1:3" ht="16.5" hidden="1">
      <c r="A27" s="69"/>
      <c r="B27" s="70"/>
      <c r="C27" s="25"/>
    </row>
    <row r="28" spans="1:3" ht="16.5" hidden="1">
      <c r="A28" s="69"/>
      <c r="B28" s="70"/>
      <c r="C28" s="25"/>
    </row>
    <row r="29" spans="1:3" ht="87.75" customHeight="1" hidden="1">
      <c r="A29" s="69"/>
      <c r="B29" s="70"/>
      <c r="C29" s="25">
        <v>130900</v>
      </c>
    </row>
    <row r="30" spans="1:3" ht="117.75" customHeight="1">
      <c r="A30" s="12" t="s">
        <v>158</v>
      </c>
      <c r="B30" s="10" t="s">
        <v>159</v>
      </c>
      <c r="C30" s="25">
        <v>130900</v>
      </c>
    </row>
    <row r="31" spans="1:3" ht="16.5">
      <c r="A31" s="69" t="s">
        <v>160</v>
      </c>
      <c r="B31" s="70" t="s">
        <v>161</v>
      </c>
      <c r="C31" s="25"/>
    </row>
    <row r="32" spans="1:3" ht="16.5">
      <c r="A32" s="69"/>
      <c r="B32" s="70"/>
      <c r="C32" s="25"/>
    </row>
    <row r="33" spans="1:3" ht="16.5">
      <c r="A33" s="69"/>
      <c r="B33" s="70"/>
      <c r="C33" s="25"/>
    </row>
    <row r="34" spans="1:3" ht="72" customHeight="1">
      <c r="A34" s="69"/>
      <c r="B34" s="70"/>
      <c r="C34" s="25">
        <v>100</v>
      </c>
    </row>
    <row r="35" spans="1:3" ht="267" customHeight="1">
      <c r="A35" s="12" t="s">
        <v>65</v>
      </c>
      <c r="B35" s="10" t="s">
        <v>162</v>
      </c>
      <c r="C35" s="25">
        <v>200</v>
      </c>
    </row>
    <row r="36" spans="1:3" ht="16.5">
      <c r="A36" s="66" t="s">
        <v>12</v>
      </c>
      <c r="B36" s="71" t="s">
        <v>13</v>
      </c>
      <c r="C36" s="24"/>
    </row>
    <row r="37" spans="1:3" ht="16.5">
      <c r="A37" s="66"/>
      <c r="B37" s="71"/>
      <c r="C37" s="24"/>
    </row>
    <row r="38" spans="1:3" ht="16.5" customHeight="1">
      <c r="A38" s="66"/>
      <c r="B38" s="71"/>
      <c r="C38" s="24">
        <v>700</v>
      </c>
    </row>
    <row r="39" spans="1:3" ht="26.25" customHeight="1">
      <c r="A39" s="66" t="s">
        <v>14</v>
      </c>
      <c r="B39" s="71" t="s">
        <v>15</v>
      </c>
      <c r="C39" s="24"/>
    </row>
    <row r="40" spans="1:3" ht="12.75" customHeight="1">
      <c r="A40" s="66"/>
      <c r="B40" s="71"/>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69" t="s">
        <v>78</v>
      </c>
      <c r="B52" s="70" t="s">
        <v>79</v>
      </c>
      <c r="C52" s="72">
        <v>28</v>
      </c>
    </row>
    <row r="53" spans="1:3" ht="22.5" customHeight="1" hidden="1">
      <c r="A53" s="69"/>
      <c r="B53" s="70"/>
      <c r="C53" s="72"/>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66" t="s">
        <v>20</v>
      </c>
      <c r="B68" s="71" t="s">
        <v>21</v>
      </c>
      <c r="C68" s="24"/>
    </row>
    <row r="69" spans="1:3" ht="12.75">
      <c r="A69" s="66"/>
      <c r="B69" s="71"/>
      <c r="C69" s="37"/>
    </row>
    <row r="70" spans="1:3" ht="21" customHeight="1">
      <c r="A70" s="66"/>
      <c r="B70" s="71"/>
      <c r="C70" s="24">
        <v>6680</v>
      </c>
    </row>
    <row r="71" spans="1:3" ht="55.5" customHeight="1">
      <c r="A71" s="12" t="s">
        <v>100</v>
      </c>
      <c r="B71" s="10" t="s">
        <v>101</v>
      </c>
      <c r="C71" s="25">
        <v>20</v>
      </c>
    </row>
    <row r="72" spans="1:3" ht="16.5">
      <c r="A72" s="69" t="s">
        <v>98</v>
      </c>
      <c r="B72" s="70" t="s">
        <v>99</v>
      </c>
      <c r="C72" s="25"/>
    </row>
    <row r="73" spans="1:3" ht="20.25" customHeight="1">
      <c r="A73" s="69"/>
      <c r="B73" s="70"/>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69" t="s">
        <v>169</v>
      </c>
      <c r="B77" s="70" t="s">
        <v>22</v>
      </c>
      <c r="C77" s="38"/>
    </row>
    <row r="78" spans="1:3" ht="53.25" customHeight="1">
      <c r="A78" s="69"/>
      <c r="B78" s="70"/>
      <c r="C78" s="38">
        <v>840</v>
      </c>
    </row>
    <row r="79" spans="1:3" ht="16.5">
      <c r="A79" s="69" t="s">
        <v>170</v>
      </c>
      <c r="B79" s="70" t="s">
        <v>107</v>
      </c>
      <c r="C79" s="25"/>
    </row>
    <row r="80" spans="1:3" ht="51.75" customHeight="1">
      <c r="A80" s="69"/>
      <c r="B80" s="70"/>
      <c r="C80" s="38">
        <v>1160</v>
      </c>
    </row>
    <row r="81" spans="1:3" ht="67.5" customHeight="1">
      <c r="A81" s="12" t="s">
        <v>171</v>
      </c>
      <c r="B81" s="10" t="s">
        <v>108</v>
      </c>
      <c r="C81" s="38">
        <v>3360</v>
      </c>
    </row>
    <row r="82" spans="1:3" ht="85.5" customHeight="1">
      <c r="A82" s="12" t="s">
        <v>109</v>
      </c>
      <c r="B82" s="10" t="s">
        <v>110</v>
      </c>
      <c r="C82" s="38">
        <v>800</v>
      </c>
    </row>
    <row r="83" spans="1:3" ht="16.5">
      <c r="A83" s="66" t="s">
        <v>23</v>
      </c>
      <c r="B83" s="73" t="s">
        <v>24</v>
      </c>
      <c r="C83" s="24"/>
    </row>
    <row r="84" spans="1:3" ht="25.5" customHeight="1">
      <c r="A84" s="66"/>
      <c r="B84" s="73"/>
      <c r="C84" s="24">
        <f>C85+C88</f>
        <v>2370</v>
      </c>
    </row>
    <row r="85" spans="1:3" ht="22.5" customHeight="1">
      <c r="A85" s="69" t="s">
        <v>25</v>
      </c>
      <c r="B85" s="70" t="s">
        <v>26</v>
      </c>
      <c r="C85" s="25">
        <v>387</v>
      </c>
    </row>
    <row r="86" spans="1:3" ht="2.25" customHeight="1">
      <c r="A86" s="69"/>
      <c r="B86" s="70"/>
      <c r="C86" s="25"/>
    </row>
    <row r="87" spans="1:3" ht="0.75" customHeight="1">
      <c r="A87" s="12"/>
      <c r="B87" s="10"/>
      <c r="C87" s="25"/>
    </row>
    <row r="88" spans="1:3" ht="22.5" customHeight="1">
      <c r="A88" s="12" t="s">
        <v>172</v>
      </c>
      <c r="B88" s="10" t="s">
        <v>173</v>
      </c>
      <c r="C88" s="25">
        <v>1983</v>
      </c>
    </row>
    <row r="89" spans="1:3" ht="27.75" customHeight="1">
      <c r="A89" s="69" t="s">
        <v>44</v>
      </c>
      <c r="B89" s="70" t="s">
        <v>27</v>
      </c>
      <c r="C89" s="25"/>
    </row>
    <row r="90" spans="1:3" ht="23.25" customHeight="1">
      <c r="A90" s="69"/>
      <c r="B90" s="70"/>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66" t="s">
        <v>28</v>
      </c>
      <c r="B94" s="71" t="s">
        <v>29</v>
      </c>
      <c r="C94" s="24"/>
    </row>
    <row r="95" spans="1:3" ht="19.5" customHeight="1">
      <c r="A95" s="66"/>
      <c r="B95" s="71"/>
      <c r="C95" s="24">
        <v>200</v>
      </c>
    </row>
    <row r="96" spans="1:3" ht="51" customHeight="1">
      <c r="A96" s="12" t="s">
        <v>185</v>
      </c>
      <c r="B96" s="10" t="s">
        <v>186</v>
      </c>
      <c r="C96" s="25">
        <v>200</v>
      </c>
    </row>
    <row r="97" spans="1:3" ht="51" customHeight="1">
      <c r="A97" s="12" t="s">
        <v>187</v>
      </c>
      <c r="B97" s="10" t="s">
        <v>188</v>
      </c>
      <c r="C97" s="25"/>
    </row>
    <row r="98" spans="1:3" ht="19.5" customHeight="1">
      <c r="A98" s="66" t="s">
        <v>30</v>
      </c>
      <c r="B98" s="71" t="s">
        <v>31</v>
      </c>
      <c r="C98" s="75">
        <v>200</v>
      </c>
    </row>
    <row r="99" spans="1:3" ht="19.5" customHeight="1" hidden="1">
      <c r="A99" s="66"/>
      <c r="B99" s="71"/>
      <c r="C99" s="75"/>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mergeCells count="34">
    <mergeCell ref="A7:C7"/>
    <mergeCell ref="A98:A99"/>
    <mergeCell ref="B98:B99"/>
    <mergeCell ref="C98:C99"/>
    <mergeCell ref="A85:A86"/>
    <mergeCell ref="B85:B86"/>
    <mergeCell ref="A89:A90"/>
    <mergeCell ref="B89:B90"/>
    <mergeCell ref="A79:A80"/>
    <mergeCell ref="B79:B80"/>
    <mergeCell ref="A94:A95"/>
    <mergeCell ref="B94:B95"/>
    <mergeCell ref="A83:A84"/>
    <mergeCell ref="B83:B84"/>
    <mergeCell ref="A77:A78"/>
    <mergeCell ref="B77:B78"/>
    <mergeCell ref="C52:C53"/>
    <mergeCell ref="A68:A70"/>
    <mergeCell ref="B68:B70"/>
    <mergeCell ref="A72:A73"/>
    <mergeCell ref="B72:B73"/>
    <mergeCell ref="A52:A53"/>
    <mergeCell ref="B52:B53"/>
    <mergeCell ref="A39:A40"/>
    <mergeCell ref="B39:B40"/>
    <mergeCell ref="A31:A34"/>
    <mergeCell ref="B31:B34"/>
    <mergeCell ref="A36:A38"/>
    <mergeCell ref="B36:B38"/>
    <mergeCell ref="A15:A16"/>
    <mergeCell ref="B15:B16"/>
    <mergeCell ref="C15:C16"/>
    <mergeCell ref="A20:A29"/>
    <mergeCell ref="B20:B29"/>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workbookViewId="0" topLeftCell="A32">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69"/>
      <c r="B31" s="70"/>
      <c r="C31" s="25"/>
    </row>
    <row r="32" spans="1:3" ht="16.5">
      <c r="A32" s="69"/>
      <c r="B32" s="70"/>
      <c r="C32" s="25"/>
    </row>
    <row r="33" spans="1:3" ht="16.5">
      <c r="A33" s="69"/>
      <c r="B33" s="70"/>
      <c r="C33" s="25"/>
    </row>
    <row r="34" spans="1:3" ht="16.5">
      <c r="A34" s="69"/>
      <c r="B34" s="70"/>
      <c r="C34" s="25"/>
    </row>
    <row r="35" spans="1:3" ht="16.5">
      <c r="A35" s="12"/>
      <c r="B35" s="10"/>
      <c r="C35" s="25"/>
    </row>
    <row r="36" spans="1:3" ht="16.5">
      <c r="A36" s="66"/>
      <c r="B36" s="71"/>
      <c r="C36" s="24"/>
    </row>
    <row r="37" spans="1:3" ht="16.5">
      <c r="A37" s="66"/>
      <c r="B37" s="71"/>
      <c r="C37" s="24"/>
    </row>
    <row r="38" spans="1:3" ht="16.5">
      <c r="A38" s="66"/>
      <c r="B38" s="71"/>
      <c r="C38" s="24"/>
    </row>
    <row r="39" spans="1:3" ht="16.5">
      <c r="A39" s="66"/>
      <c r="B39" s="71"/>
      <c r="C39" s="24"/>
    </row>
    <row r="40" spans="1:3" ht="16.5">
      <c r="A40" s="66"/>
      <c r="B40" s="71"/>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69"/>
      <c r="B52" s="70"/>
      <c r="C52" s="72"/>
    </row>
    <row r="53" spans="1:3" ht="12.75">
      <c r="A53" s="69"/>
      <c r="B53" s="70"/>
      <c r="C53" s="72"/>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66"/>
      <c r="B68" s="71"/>
      <c r="C68" s="24"/>
    </row>
    <row r="69" spans="1:3" ht="12.75">
      <c r="A69" s="66"/>
      <c r="B69" s="71"/>
      <c r="C69" s="37"/>
    </row>
    <row r="70" spans="1:3" ht="23.25" customHeight="1">
      <c r="A70" s="66"/>
      <c r="B70" s="71"/>
      <c r="C70" s="24"/>
    </row>
    <row r="71" spans="1:3" ht="16.5">
      <c r="A71" s="12"/>
      <c r="B71" s="10"/>
      <c r="C71" s="25"/>
    </row>
    <row r="72" spans="1:3" ht="16.5">
      <c r="A72" s="69"/>
      <c r="B72" s="70"/>
      <c r="C72" s="25"/>
    </row>
    <row r="73" spans="1:3" ht="16.5">
      <c r="A73" s="69"/>
      <c r="B73" s="70"/>
      <c r="C73" s="25"/>
    </row>
    <row r="74" spans="1:3" ht="16.5">
      <c r="A74" s="12"/>
      <c r="B74" s="41"/>
      <c r="C74" s="25"/>
    </row>
    <row r="75" spans="1:3" ht="16.5">
      <c r="A75" s="12"/>
      <c r="B75" s="41"/>
      <c r="C75" s="25"/>
    </row>
    <row r="76" spans="1:3" ht="16.5">
      <c r="A76" s="12"/>
      <c r="B76" s="41"/>
      <c r="C76" s="25"/>
    </row>
    <row r="77" spans="1:3" ht="16.5">
      <c r="A77" s="69"/>
      <c r="B77" s="70"/>
      <c r="C77" s="38"/>
    </row>
    <row r="78" spans="1:3" ht="16.5">
      <c r="A78" s="69"/>
      <c r="B78" s="70"/>
      <c r="C78" s="38"/>
    </row>
    <row r="79" spans="1:3" ht="16.5">
      <c r="A79" s="69"/>
      <c r="B79" s="70"/>
      <c r="C79" s="25"/>
    </row>
    <row r="80" spans="1:3" ht="16.5">
      <c r="A80" s="69"/>
      <c r="B80" s="70"/>
      <c r="C80" s="38"/>
    </row>
    <row r="81" spans="1:3" ht="16.5">
      <c r="A81" s="12"/>
      <c r="B81" s="10"/>
      <c r="C81" s="38"/>
    </row>
    <row r="82" spans="1:3" ht="16.5">
      <c r="A82" s="12"/>
      <c r="B82" s="10"/>
      <c r="C82" s="38"/>
    </row>
    <row r="83" spans="1:3" ht="16.5">
      <c r="A83" s="66"/>
      <c r="B83" s="73"/>
      <c r="C83" s="24"/>
    </row>
    <row r="84" spans="1:3" ht="16.5">
      <c r="A84" s="66"/>
      <c r="B84" s="73"/>
      <c r="C84" s="24"/>
    </row>
    <row r="85" spans="1:3" ht="16.5">
      <c r="A85" s="69"/>
      <c r="B85" s="70"/>
      <c r="C85" s="25"/>
    </row>
    <row r="86" spans="1:3" ht="16.5">
      <c r="A86" s="69"/>
      <c r="B86" s="70"/>
      <c r="C86" s="25"/>
    </row>
    <row r="87" spans="1:3" ht="16.5">
      <c r="A87" s="12"/>
      <c r="B87" s="10"/>
      <c r="C87" s="25"/>
    </row>
    <row r="88" spans="1:3" ht="22.5" customHeight="1">
      <c r="A88" s="12"/>
      <c r="B88" s="10"/>
      <c r="C88" s="25"/>
    </row>
    <row r="89" spans="1:3" ht="16.5">
      <c r="A89" s="69"/>
      <c r="B89" s="70"/>
      <c r="C89" s="25"/>
    </row>
    <row r="90" spans="1:3" ht="16.5">
      <c r="A90" s="69"/>
      <c r="B90" s="70"/>
      <c r="C90" s="25"/>
    </row>
    <row r="91" spans="1:3" ht="38.25" customHeight="1">
      <c r="A91" s="12"/>
      <c r="B91" s="10"/>
      <c r="C91" s="25"/>
    </row>
    <row r="92" spans="1:3" ht="16.5">
      <c r="A92" s="12"/>
      <c r="B92" s="10"/>
      <c r="C92" s="25"/>
    </row>
    <row r="93" spans="1:3" ht="16.5">
      <c r="A93" s="12"/>
      <c r="B93" s="10"/>
      <c r="C93" s="25"/>
    </row>
    <row r="94" spans="1:3" ht="16.5">
      <c r="A94" s="66"/>
      <c r="B94" s="71"/>
      <c r="C94" s="24"/>
    </row>
    <row r="95" spans="1:3" ht="16.5">
      <c r="A95" s="66"/>
      <c r="B95" s="71"/>
      <c r="C95" s="24"/>
    </row>
    <row r="96" spans="1:3" ht="16.5">
      <c r="A96" s="12"/>
      <c r="B96" s="10"/>
      <c r="C96" s="25"/>
    </row>
    <row r="97" spans="1:3" ht="16.5">
      <c r="A97" s="12"/>
      <c r="B97" s="10"/>
      <c r="C97" s="25"/>
    </row>
    <row r="98" spans="1:3" ht="12.75">
      <c r="A98" s="66"/>
      <c r="B98" s="71"/>
      <c r="C98" s="75"/>
    </row>
    <row r="99" spans="1:3" ht="12.75">
      <c r="A99" s="66"/>
      <c r="B99" s="71"/>
      <c r="C99" s="75"/>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mergeCells count="28">
    <mergeCell ref="A89:A90"/>
    <mergeCell ref="B89:B90"/>
    <mergeCell ref="C98:C99"/>
    <mergeCell ref="A94:A95"/>
    <mergeCell ref="B94:B95"/>
    <mergeCell ref="A98:A99"/>
    <mergeCell ref="B98:B99"/>
    <mergeCell ref="A83:A84"/>
    <mergeCell ref="B83:B84"/>
    <mergeCell ref="A85:A86"/>
    <mergeCell ref="B85:B86"/>
    <mergeCell ref="A77:A78"/>
    <mergeCell ref="B77:B78"/>
    <mergeCell ref="A79:A80"/>
    <mergeCell ref="B79:B80"/>
    <mergeCell ref="C52:C53"/>
    <mergeCell ref="A68:A70"/>
    <mergeCell ref="B68:B70"/>
    <mergeCell ref="A72:A73"/>
    <mergeCell ref="B72:B73"/>
    <mergeCell ref="A39:A40"/>
    <mergeCell ref="B39:B40"/>
    <mergeCell ref="A52:A53"/>
    <mergeCell ref="B52:B53"/>
    <mergeCell ref="A31:A34"/>
    <mergeCell ref="B31:B34"/>
    <mergeCell ref="A36:A38"/>
    <mergeCell ref="B36:B3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71"/>
  <sheetViews>
    <sheetView tabSelected="1" zoomScale="75" zoomScaleNormal="75" workbookViewId="0" topLeftCell="A1">
      <selection activeCell="G10" sqref="G10"/>
    </sheetView>
  </sheetViews>
  <sheetFormatPr defaultColWidth="9.00390625" defaultRowHeight="12.75"/>
  <cols>
    <col min="1" max="1" width="29.375" style="2" customWidth="1"/>
    <col min="2" max="2" width="64.125" style="0" customWidth="1"/>
    <col min="3" max="3" width="19.625" style="0" customWidth="1"/>
  </cols>
  <sheetData>
    <row r="1" spans="2:3" ht="16.5" customHeight="1">
      <c r="B1" s="21" t="s">
        <v>227</v>
      </c>
      <c r="C1" s="22"/>
    </row>
    <row r="2" spans="2:3" ht="15.75">
      <c r="B2" s="21"/>
      <c r="C2" s="22"/>
    </row>
    <row r="3" spans="2:3" ht="15.75">
      <c r="B3" s="21" t="s">
        <v>243</v>
      </c>
      <c r="C3" s="22"/>
    </row>
    <row r="4" spans="2:7" ht="15.75">
      <c r="B4" s="21" t="s">
        <v>244</v>
      </c>
      <c r="C4" s="65"/>
      <c r="D4" s="65"/>
      <c r="E4" s="65"/>
      <c r="F4" s="65"/>
      <c r="G4" s="65"/>
    </row>
    <row r="5" spans="2:3" ht="15.75">
      <c r="B5" s="21" t="s">
        <v>246</v>
      </c>
      <c r="C5" s="22"/>
    </row>
    <row r="6" spans="2:3" ht="15.75">
      <c r="B6" s="21" t="s">
        <v>250</v>
      </c>
      <c r="C6" s="22"/>
    </row>
    <row r="7" spans="2:3" ht="15.75">
      <c r="B7" s="21" t="s">
        <v>251</v>
      </c>
      <c r="C7" s="22"/>
    </row>
    <row r="8" spans="1:3" ht="15.75">
      <c r="A8" s="2" t="s">
        <v>219</v>
      </c>
      <c r="B8" s="65" t="s">
        <v>252</v>
      </c>
      <c r="C8" s="65"/>
    </row>
    <row r="9" spans="1:3" ht="16.5">
      <c r="A9" s="1"/>
      <c r="B9" s="23"/>
      <c r="C9" s="23"/>
    </row>
    <row r="10" spans="1:3" ht="16.5">
      <c r="A10" s="74" t="s">
        <v>253</v>
      </c>
      <c r="B10" s="74"/>
      <c r="C10" s="74"/>
    </row>
    <row r="11" ht="12.75">
      <c r="C11" t="s">
        <v>218</v>
      </c>
    </row>
    <row r="12" spans="1:3" ht="16.5">
      <c r="A12" s="26" t="s">
        <v>36</v>
      </c>
      <c r="B12" s="29"/>
      <c r="C12" s="32"/>
    </row>
    <row r="13" spans="1:3" ht="32.25" customHeight="1">
      <c r="A13" s="27" t="s">
        <v>0</v>
      </c>
      <c r="B13" s="30"/>
      <c r="C13" s="27" t="s">
        <v>4</v>
      </c>
    </row>
    <row r="14" spans="1:3" ht="16.5">
      <c r="A14" s="27" t="s">
        <v>1</v>
      </c>
      <c r="B14" s="30" t="s">
        <v>240</v>
      </c>
      <c r="C14" s="33"/>
    </row>
    <row r="15" spans="1:3" ht="16.5">
      <c r="A15" s="28" t="s">
        <v>2</v>
      </c>
      <c r="B15" s="31"/>
      <c r="C15" s="34"/>
    </row>
    <row r="16" spans="1:3" ht="15.75">
      <c r="A16" s="35">
        <v>1</v>
      </c>
      <c r="B16" s="35">
        <v>2</v>
      </c>
      <c r="C16" s="36">
        <v>3</v>
      </c>
    </row>
    <row r="17" spans="1:3" ht="15.75">
      <c r="A17" s="3"/>
      <c r="B17" s="4"/>
      <c r="C17" s="5"/>
    </row>
    <row r="18" spans="1:3" ht="18.75" customHeight="1">
      <c r="A18" s="66" t="s">
        <v>5</v>
      </c>
      <c r="B18" s="67" t="s">
        <v>6</v>
      </c>
      <c r="C18" s="78">
        <f>C21+C40+C42+C50+C53+C47</f>
        <v>3340</v>
      </c>
    </row>
    <row r="19" spans="1:3" ht="12.75" hidden="1">
      <c r="A19" s="66"/>
      <c r="B19" s="67"/>
      <c r="C19" s="78"/>
    </row>
    <row r="20" spans="1:3" ht="16.5">
      <c r="A20" s="15" t="s">
        <v>7</v>
      </c>
      <c r="B20" s="49" t="s">
        <v>8</v>
      </c>
      <c r="C20" s="59"/>
    </row>
    <row r="21" spans="1:3" ht="16.5">
      <c r="A21" s="15" t="s">
        <v>9</v>
      </c>
      <c r="B21" s="8" t="s">
        <v>10</v>
      </c>
      <c r="C21" s="59">
        <v>1604</v>
      </c>
    </row>
    <row r="22" spans="1:3" ht="51.75" customHeight="1">
      <c r="A22" s="12" t="s">
        <v>37</v>
      </c>
      <c r="B22" s="10" t="s">
        <v>11</v>
      </c>
      <c r="C22" s="60"/>
    </row>
    <row r="23" spans="1:3" ht="16.5">
      <c r="A23" s="69" t="s">
        <v>38</v>
      </c>
      <c r="B23" s="70" t="s">
        <v>157</v>
      </c>
      <c r="C23" s="42"/>
    </row>
    <row r="24" spans="1:3" ht="16.5">
      <c r="A24" s="69"/>
      <c r="B24" s="70"/>
      <c r="C24" s="42"/>
    </row>
    <row r="25" spans="1:3" ht="16.5">
      <c r="A25" s="69"/>
      <c r="B25" s="70"/>
      <c r="C25" s="58"/>
    </row>
    <row r="26" spans="1:3" ht="15.75" customHeight="1">
      <c r="A26" s="69"/>
      <c r="B26" s="70"/>
      <c r="C26" s="58"/>
    </row>
    <row r="27" spans="1:3" ht="16.5" hidden="1">
      <c r="A27" s="69"/>
      <c r="B27" s="70"/>
      <c r="C27" s="25"/>
    </row>
    <row r="28" spans="1:3" ht="16.5" hidden="1">
      <c r="A28" s="69"/>
      <c r="B28" s="70"/>
      <c r="C28" s="25"/>
    </row>
    <row r="29" spans="1:3" ht="16.5" hidden="1">
      <c r="A29" s="69"/>
      <c r="B29" s="70"/>
      <c r="C29" s="25"/>
    </row>
    <row r="30" spans="1:3" ht="16.5" hidden="1">
      <c r="A30" s="69"/>
      <c r="B30" s="70"/>
      <c r="C30" s="25"/>
    </row>
    <row r="31" spans="1:3" ht="16.5" hidden="1">
      <c r="A31" s="69"/>
      <c r="B31" s="70"/>
      <c r="C31" s="25"/>
    </row>
    <row r="32" spans="1:3" ht="87.75" customHeight="1" hidden="1">
      <c r="A32" s="69"/>
      <c r="B32" s="70"/>
      <c r="C32" s="25"/>
    </row>
    <row r="33" spans="1:3" ht="121.5" customHeight="1">
      <c r="A33" s="12" t="s">
        <v>158</v>
      </c>
      <c r="B33" s="10" t="s">
        <v>159</v>
      </c>
      <c r="C33" s="60">
        <v>1604</v>
      </c>
    </row>
    <row r="34" spans="1:3" ht="16.5">
      <c r="A34" s="69" t="s">
        <v>160</v>
      </c>
      <c r="B34" s="70" t="s">
        <v>161</v>
      </c>
      <c r="C34" s="25"/>
    </row>
    <row r="35" spans="1:3" ht="16.5">
      <c r="A35" s="69"/>
      <c r="B35" s="70"/>
      <c r="C35" s="25"/>
    </row>
    <row r="36" spans="1:3" ht="16.5">
      <c r="A36" s="69"/>
      <c r="B36" s="70"/>
      <c r="C36" s="25"/>
    </row>
    <row r="37" spans="1:3" ht="72" customHeight="1">
      <c r="A37" s="69"/>
      <c r="B37" s="70"/>
      <c r="C37" s="60"/>
    </row>
    <row r="38" spans="1:3" ht="51.75" customHeight="1">
      <c r="A38" s="12" t="s">
        <v>213</v>
      </c>
      <c r="B38" s="10" t="s">
        <v>214</v>
      </c>
      <c r="C38" s="60"/>
    </row>
    <row r="39" spans="1:3" ht="267" customHeight="1">
      <c r="A39" s="12" t="s">
        <v>65</v>
      </c>
      <c r="B39" s="10" t="s">
        <v>162</v>
      </c>
      <c r="C39" s="60"/>
    </row>
    <row r="40" spans="1:3" ht="30" customHeight="1">
      <c r="A40" s="15" t="s">
        <v>66</v>
      </c>
      <c r="B40" s="6" t="s">
        <v>67</v>
      </c>
      <c r="C40" s="59">
        <v>72</v>
      </c>
    </row>
    <row r="41" spans="1:3" ht="16.5">
      <c r="A41" s="12" t="s">
        <v>70</v>
      </c>
      <c r="B41" s="9" t="s">
        <v>71</v>
      </c>
      <c r="C41" s="60">
        <v>72</v>
      </c>
    </row>
    <row r="42" spans="1:3" ht="16.5">
      <c r="A42" s="15" t="s">
        <v>42</v>
      </c>
      <c r="B42" s="8" t="s">
        <v>19</v>
      </c>
      <c r="C42" s="59">
        <f>C43+C44</f>
        <v>540</v>
      </c>
    </row>
    <row r="43" spans="1:3" ht="51.75" customHeight="1">
      <c r="A43" s="12" t="s">
        <v>222</v>
      </c>
      <c r="B43" s="10" t="s">
        <v>224</v>
      </c>
      <c r="C43" s="60">
        <v>296</v>
      </c>
    </row>
    <row r="44" spans="1:3" ht="20.25" customHeight="1">
      <c r="A44" s="17" t="s">
        <v>215</v>
      </c>
      <c r="B44" s="18" t="s">
        <v>81</v>
      </c>
      <c r="C44" s="60">
        <v>244</v>
      </c>
    </row>
    <row r="45" spans="1:3" ht="72.75" customHeight="1">
      <c r="A45" s="12" t="s">
        <v>220</v>
      </c>
      <c r="B45" s="10" t="s">
        <v>225</v>
      </c>
      <c r="C45" s="60">
        <v>107</v>
      </c>
    </row>
    <row r="46" spans="1:3" ht="77.25" customHeight="1">
      <c r="A46" s="12" t="s">
        <v>221</v>
      </c>
      <c r="B46" s="10" t="s">
        <v>226</v>
      </c>
      <c r="C46" s="60">
        <v>137</v>
      </c>
    </row>
    <row r="47" spans="1:3" ht="77.25" customHeight="1">
      <c r="A47" s="12" t="s">
        <v>248</v>
      </c>
      <c r="B47" s="10" t="s">
        <v>247</v>
      </c>
      <c r="C47" s="59">
        <v>3</v>
      </c>
    </row>
    <row r="48" spans="1:3" ht="16.5">
      <c r="A48" s="66" t="s">
        <v>20</v>
      </c>
      <c r="B48" s="71" t="s">
        <v>21</v>
      </c>
      <c r="C48" s="59"/>
    </row>
    <row r="49" spans="1:3" ht="12.75">
      <c r="A49" s="66"/>
      <c r="B49" s="71"/>
      <c r="C49" s="37"/>
    </row>
    <row r="50" spans="1:3" ht="21" customHeight="1">
      <c r="A50" s="66"/>
      <c r="B50" s="71"/>
      <c r="C50" s="59">
        <v>621</v>
      </c>
    </row>
    <row r="51" spans="1:3" ht="108" customHeight="1">
      <c r="A51" s="12" t="s">
        <v>228</v>
      </c>
      <c r="B51" s="63" t="s">
        <v>229</v>
      </c>
      <c r="C51" s="60">
        <v>621</v>
      </c>
    </row>
    <row r="52" spans="1:3" ht="16.5">
      <c r="A52" s="66" t="s">
        <v>28</v>
      </c>
      <c r="B52" s="71" t="s">
        <v>29</v>
      </c>
      <c r="C52" s="24"/>
    </row>
    <row r="53" spans="1:3" ht="19.5" customHeight="1">
      <c r="A53" s="66"/>
      <c r="B53" s="71"/>
      <c r="C53" s="59">
        <v>500</v>
      </c>
    </row>
    <row r="54" spans="1:3" ht="57" customHeight="1">
      <c r="A54" s="12" t="s">
        <v>230</v>
      </c>
      <c r="B54" s="10" t="s">
        <v>231</v>
      </c>
      <c r="C54" s="60">
        <v>500</v>
      </c>
    </row>
    <row r="55" spans="1:3" ht="21.75" customHeight="1">
      <c r="A55" s="50" t="s">
        <v>45</v>
      </c>
      <c r="B55" s="51" t="s">
        <v>46</v>
      </c>
      <c r="C55" s="47"/>
    </row>
    <row r="56" spans="1:3" ht="16.5">
      <c r="A56" s="53"/>
      <c r="B56" s="54"/>
      <c r="C56" s="55"/>
    </row>
    <row r="57" spans="1:3" ht="44.25" customHeight="1">
      <c r="A57" s="50" t="s">
        <v>50</v>
      </c>
      <c r="B57" s="51" t="s">
        <v>232</v>
      </c>
      <c r="C57" s="47">
        <f>C58+C61+C66</f>
        <v>4342.5</v>
      </c>
    </row>
    <row r="58" spans="1:3" ht="33">
      <c r="A58" s="50" t="s">
        <v>47</v>
      </c>
      <c r="B58" s="51" t="s">
        <v>48</v>
      </c>
      <c r="C58" s="52">
        <f>SUM(C59+C60)</f>
        <v>906</v>
      </c>
    </row>
    <row r="59" spans="1:3" ht="34.5" customHeight="1">
      <c r="A59" s="61" t="s">
        <v>223</v>
      </c>
      <c r="B59" s="56" t="s">
        <v>216</v>
      </c>
      <c r="C59" s="62">
        <v>906</v>
      </c>
    </row>
    <row r="60" spans="1:3" ht="34.5" customHeight="1">
      <c r="A60" s="61" t="s">
        <v>241</v>
      </c>
      <c r="B60" s="56" t="s">
        <v>242</v>
      </c>
      <c r="C60" s="62"/>
    </row>
    <row r="61" spans="1:3" ht="33">
      <c r="A61" s="50" t="s">
        <v>183</v>
      </c>
      <c r="B61" s="51" t="s">
        <v>233</v>
      </c>
      <c r="C61" s="52">
        <f>C62+C63+C65</f>
        <v>3436.5</v>
      </c>
    </row>
    <row r="62" spans="1:3" ht="42.75" customHeight="1">
      <c r="A62" s="61" t="s">
        <v>234</v>
      </c>
      <c r="B62" s="56" t="s">
        <v>235</v>
      </c>
      <c r="C62" s="62">
        <v>1.5</v>
      </c>
    </row>
    <row r="63" spans="1:3" ht="42.75" customHeight="1">
      <c r="A63" s="76" t="s">
        <v>245</v>
      </c>
      <c r="B63" s="77" t="s">
        <v>249</v>
      </c>
      <c r="C63" s="64">
        <v>3382</v>
      </c>
    </row>
    <row r="64" spans="1:3" ht="42.75" customHeight="1">
      <c r="A64" s="76"/>
      <c r="B64" s="77"/>
      <c r="C64" s="64"/>
    </row>
    <row r="65" spans="1:3" ht="42.75" customHeight="1">
      <c r="A65" s="61" t="s">
        <v>236</v>
      </c>
      <c r="B65" s="56" t="s">
        <v>237</v>
      </c>
      <c r="C65" s="62">
        <v>53</v>
      </c>
    </row>
    <row r="66" spans="1:3" ht="49.5">
      <c r="A66" s="57" t="s">
        <v>56</v>
      </c>
      <c r="B66" s="51" t="s">
        <v>238</v>
      </c>
      <c r="C66" s="52"/>
    </row>
    <row r="67" spans="1:3" ht="18.75" customHeight="1">
      <c r="A67" s="61" t="s">
        <v>239</v>
      </c>
      <c r="B67" s="56" t="s">
        <v>217</v>
      </c>
      <c r="C67" s="62"/>
    </row>
    <row r="68" spans="1:3" ht="16.5">
      <c r="A68" s="61"/>
      <c r="B68" s="56"/>
      <c r="C68" s="44"/>
    </row>
    <row r="69" spans="1:3" ht="16.5">
      <c r="A69" s="16"/>
      <c r="B69" s="18" t="s">
        <v>61</v>
      </c>
      <c r="C69" s="47">
        <f>C18+C57</f>
        <v>7682.5</v>
      </c>
    </row>
    <row r="70" ht="12.75">
      <c r="A70" s="16"/>
    </row>
    <row r="71" ht="12.75">
      <c r="A71" s="16"/>
    </row>
  </sheetData>
  <mergeCells count="14">
    <mergeCell ref="A10:C10"/>
    <mergeCell ref="A18:A19"/>
    <mergeCell ref="B18:B19"/>
    <mergeCell ref="C18:C19"/>
    <mergeCell ref="A63:A64"/>
    <mergeCell ref="B63:B64"/>
    <mergeCell ref="A23:A32"/>
    <mergeCell ref="B23:B32"/>
    <mergeCell ref="A34:A37"/>
    <mergeCell ref="B34:B37"/>
    <mergeCell ref="A48:A50"/>
    <mergeCell ref="B48:B50"/>
    <mergeCell ref="A52:A53"/>
    <mergeCell ref="B52:B53"/>
  </mergeCells>
  <printOptions/>
  <pageMargins left="0.75" right="0.7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Надежда</cp:lastModifiedBy>
  <cp:lastPrinted>2008-06-06T12:29:30Z</cp:lastPrinted>
  <dcterms:created xsi:type="dcterms:W3CDTF">2004-11-02T15:07:06Z</dcterms:created>
  <dcterms:modified xsi:type="dcterms:W3CDTF">2010-11-26T11:32:05Z</dcterms:modified>
  <cp:category/>
  <cp:version/>
  <cp:contentType/>
  <cp:contentStatus/>
</cp:coreProperties>
</file>